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5200" windowHeight="11385"/>
  </bookViews>
  <sheets>
    <sheet name="рб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D21" i="1" l="1"/>
  <c r="D19" i="1"/>
  <c r="D18" i="1"/>
  <c r="D17" i="1"/>
  <c r="D16" i="1"/>
  <c r="D15" i="1"/>
  <c r="D13" i="1"/>
  <c r="D12" i="1"/>
  <c r="D11" i="1"/>
  <c r="D10" i="1"/>
</calcChain>
</file>

<file path=xl/sharedStrings.xml><?xml version="1.0" encoding="utf-8"?>
<sst xmlns="http://schemas.openxmlformats.org/spreadsheetml/2006/main" count="51" uniqueCount="41">
  <si>
    <t xml:space="preserve">УТВЕРЖДАЮ </t>
  </si>
  <si>
    <t>УЗ "Осиповичская ЦРБ"</t>
  </si>
  <si>
    <t>"___"__________20___г.</t>
  </si>
  <si>
    <t>ПРЕЙСКУРАНТ</t>
  </si>
  <si>
    <t>на оказание платных медицинских услуг по эндоскопической  диагностике</t>
  </si>
  <si>
    <t>№  п/п</t>
  </si>
  <si>
    <t>Наименование услуги</t>
  </si>
  <si>
    <t>Единица измерения</t>
  </si>
  <si>
    <t>6.1.</t>
  </si>
  <si>
    <t>Эндоскопические диагностические исследования</t>
  </si>
  <si>
    <t>6.1.3.</t>
  </si>
  <si>
    <t>Эзофагогастродуоденоскопия</t>
  </si>
  <si>
    <t>исследование</t>
  </si>
  <si>
    <t>6.1.12.</t>
  </si>
  <si>
    <t>Ректосигмоколоноскопия</t>
  </si>
  <si>
    <t>6.2.</t>
  </si>
  <si>
    <t>Эндоскопические лечебно-диагностические процедуры и операции</t>
  </si>
  <si>
    <t>6.2.3.</t>
  </si>
  <si>
    <t>6.2.4.</t>
  </si>
  <si>
    <t>Эзофагогастродуоденоскопия (сложная)</t>
  </si>
  <si>
    <t>6.3.</t>
  </si>
  <si>
    <t>Прочие манипуляции</t>
  </si>
  <si>
    <t>6.3.1.</t>
  </si>
  <si>
    <t>Взятие биопсийного материала на гистологическое исследование</t>
  </si>
  <si>
    <t>манипуляция</t>
  </si>
  <si>
    <t>Основание: Указ Президента Республики Беларусь №72 от 25 февраля 2011 года "О некоторых вопросах регулирования цен (тарифов) в Республике Беларусь", приказ главного врача УЗ "Осиповичская ЦРБ" №_______ от "_____"_____________20 ______г.</t>
  </si>
  <si>
    <t>Экономист</t>
  </si>
  <si>
    <t>А.А. Грицаева</t>
  </si>
  <si>
    <t xml:space="preserve"> В тарифах прейкуранта не учтена стоимость используемых лекарственных средств, изделий медицинского  назначения и других материалов, которые оплачиваются пациентами дополнительно  в установленном законодательством порядке.</t>
  </si>
  <si>
    <t>_______П.Г. Шатило</t>
  </si>
  <si>
    <t xml:space="preserve"> Трахеобронхоскопия</t>
  </si>
  <si>
    <t>6.1.5</t>
  </si>
  <si>
    <t>6.1.11</t>
  </si>
  <si>
    <t>Ректосигмоскопия</t>
  </si>
  <si>
    <t>6.2.7</t>
  </si>
  <si>
    <t>6.2.12</t>
  </si>
  <si>
    <t>6.2.14</t>
  </si>
  <si>
    <t>Трахеобронхоскопия</t>
  </si>
  <si>
    <t>Ректоскопия</t>
  </si>
  <si>
    <t>Главный врач</t>
  </si>
  <si>
    <t>Цена Без НДС,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</si>
</sst>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vertical="top" wrapText="1"/>
    </xf>
    <xf numFmtId="0" fontId="3" fillId="0" borderId="0" xfId="0" applyFont="1"/>
    <xf numFmtId="0" fontId="5" fillId="0" borderId="0" xfId="0" applyFont="1" applyFill="1" applyBorder="1" applyAlignment="1" applyProtection="1">
      <alignment horizontal="left" vertical="justify" wrapText="1"/>
    </xf>
    <xf numFmtId="0" fontId="5" fillId="0" borderId="2" xfId="0" applyFont="1" applyFill="1" applyBorder="1" applyAlignment="1" applyProtection="1">
      <alignment vertical="center" wrapText="1"/>
    </xf>
    <xf numFmtId="0" fontId="5" fillId="0" borderId="2" xfId="0" applyFont="1" applyFill="1" applyBorder="1" applyAlignment="1" applyProtection="1">
      <alignment horizontal="center" vertical="center" wrapText="1"/>
    </xf>
    <xf numFmtId="49" fontId="5" fillId="0" borderId="2" xfId="0" applyNumberFormat="1" applyFont="1" applyFill="1" applyBorder="1" applyAlignment="1" applyProtection="1">
      <alignment vertical="center" wrapText="1"/>
    </xf>
    <xf numFmtId="0" fontId="2" fillId="0" borderId="0" xfId="0" applyFont="1" applyAlignment="1">
      <alignment wrapText="1"/>
    </xf>
    <xf numFmtId="4" fontId="3" fillId="2" borderId="2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2" xfId="0" applyFont="1" applyFill="1" applyBorder="1" applyAlignment="1" applyProtection="1">
      <alignment horizontal="left" vertical="center" wrapText="1"/>
    </xf>
    <xf numFmtId="0" fontId="1" fillId="0" borderId="0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esigner_2\Downloads\&#1082;&#1072;&#1083;&#1100;&#1082;&#1091;&#1083;&#1103;&#1094;&#1080;&#1103;%20&#1059;&#1047;&#104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олее 512"/>
      <sheetName val="Эндоскоп"/>
      <sheetName val="иностр"/>
      <sheetName val="иностр энд"/>
    </sheetNames>
    <sheetDataSet>
      <sheetData sheetId="0" refreshError="1"/>
      <sheetData sheetId="1">
        <row r="26">
          <cell r="I26">
            <v>17.349100235999998</v>
          </cell>
          <cell r="J26">
            <v>17.468203810200002</v>
          </cell>
          <cell r="K26">
            <v>18.59955669</v>
          </cell>
          <cell r="L26">
            <v>27.756201025799999</v>
          </cell>
          <cell r="M26">
            <v>21.257268186375004</v>
          </cell>
          <cell r="N26">
            <v>25.163142322500001</v>
          </cell>
          <cell r="O26">
            <v>17.468203810200002</v>
          </cell>
          <cell r="P26">
            <v>12.960050512499999</v>
          </cell>
          <cell r="Q26">
            <v>43.961015638800006</v>
          </cell>
          <cell r="R26">
            <v>4.4779623330000007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tabSelected="1" showWhiteSpace="0" view="pageLayout" zoomScaleNormal="100" workbookViewId="0">
      <selection activeCell="B14" sqref="B14:D14"/>
    </sheetView>
  </sheetViews>
  <sheetFormatPr defaultRowHeight="15.75" x14ac:dyDescent="0.25"/>
  <cols>
    <col min="1" max="1" width="7.5703125" style="2" customWidth="1"/>
    <col min="2" max="2" width="49" style="2" customWidth="1"/>
    <col min="3" max="3" width="19.85546875" style="2" customWidth="1"/>
    <col min="4" max="4" width="20.140625" style="2" customWidth="1"/>
    <col min="5" max="5" width="5.28515625" customWidth="1"/>
  </cols>
  <sheetData>
    <row r="1" spans="1:4" ht="18.75" x14ac:dyDescent="0.25">
      <c r="A1" s="1"/>
      <c r="C1" s="4" t="s">
        <v>0</v>
      </c>
    </row>
    <row r="2" spans="1:4" ht="18.75" x14ac:dyDescent="0.25">
      <c r="A2" s="1"/>
      <c r="C2" s="4" t="s">
        <v>39</v>
      </c>
    </row>
    <row r="3" spans="1:4" ht="18.75" x14ac:dyDescent="0.25">
      <c r="A3" s="1"/>
      <c r="C3" s="4" t="s">
        <v>1</v>
      </c>
    </row>
    <row r="4" spans="1:4" ht="18.75" x14ac:dyDescent="0.25">
      <c r="A4" s="1"/>
      <c r="C4" s="4" t="s">
        <v>29</v>
      </c>
    </row>
    <row r="5" spans="1:4" ht="18.75" x14ac:dyDescent="0.25">
      <c r="A5" s="1"/>
      <c r="C5" s="4" t="s">
        <v>2</v>
      </c>
    </row>
    <row r="6" spans="1:4" ht="18.75" x14ac:dyDescent="0.25">
      <c r="A6" s="16" t="s">
        <v>3</v>
      </c>
      <c r="B6" s="16"/>
      <c r="C6" s="16"/>
      <c r="D6" s="16"/>
    </row>
    <row r="7" spans="1:4" ht="26.25" customHeight="1" x14ac:dyDescent="0.25">
      <c r="A7" s="17" t="s">
        <v>4</v>
      </c>
      <c r="B7" s="17"/>
      <c r="C7" s="17"/>
      <c r="D7" s="17"/>
    </row>
    <row r="8" spans="1:4" ht="51" customHeight="1" x14ac:dyDescent="0.25">
      <c r="A8" s="5" t="s">
        <v>5</v>
      </c>
      <c r="B8" s="5" t="s">
        <v>6</v>
      </c>
      <c r="C8" s="5" t="s">
        <v>7</v>
      </c>
      <c r="D8" s="5" t="s">
        <v>40</v>
      </c>
    </row>
    <row r="9" spans="1:4" ht="18.75" x14ac:dyDescent="0.25">
      <c r="A9" s="9" t="s">
        <v>8</v>
      </c>
      <c r="B9" s="18" t="s">
        <v>9</v>
      </c>
      <c r="C9" s="18"/>
      <c r="D9" s="18"/>
    </row>
    <row r="10" spans="1:4" ht="18.75" x14ac:dyDescent="0.25">
      <c r="A10" s="9" t="s">
        <v>10</v>
      </c>
      <c r="B10" s="9" t="s">
        <v>11</v>
      </c>
      <c r="C10" s="10" t="s">
        <v>12</v>
      </c>
      <c r="D10" s="13">
        <f>[1]Эндоскоп!$I$26</f>
        <v>17.349100235999998</v>
      </c>
    </row>
    <row r="11" spans="1:4" ht="18.75" x14ac:dyDescent="0.25">
      <c r="A11" s="11" t="s">
        <v>31</v>
      </c>
      <c r="B11" s="9" t="s">
        <v>30</v>
      </c>
      <c r="C11" s="10" t="s">
        <v>12</v>
      </c>
      <c r="D11" s="13">
        <f>[1]Эндоскоп!$J$26</f>
        <v>17.468203810200002</v>
      </c>
    </row>
    <row r="12" spans="1:4" ht="22.5" customHeight="1" x14ac:dyDescent="0.25">
      <c r="A12" s="11" t="s">
        <v>32</v>
      </c>
      <c r="B12" s="9" t="s">
        <v>33</v>
      </c>
      <c r="C12" s="10" t="s">
        <v>12</v>
      </c>
      <c r="D12" s="13">
        <f>[1]Эндоскоп!$K$26</f>
        <v>18.59955669</v>
      </c>
    </row>
    <row r="13" spans="1:4" ht="24" customHeight="1" x14ac:dyDescent="0.25">
      <c r="A13" s="9" t="s">
        <v>13</v>
      </c>
      <c r="B13" s="9" t="s">
        <v>14</v>
      </c>
      <c r="C13" s="10" t="s">
        <v>12</v>
      </c>
      <c r="D13" s="13">
        <f>[1]Эндоскоп!$L$26</f>
        <v>27.756201025799999</v>
      </c>
    </row>
    <row r="14" spans="1:4" ht="18.75" x14ac:dyDescent="0.25">
      <c r="A14" s="9" t="s">
        <v>15</v>
      </c>
      <c r="B14" s="18" t="s">
        <v>16</v>
      </c>
      <c r="C14" s="18"/>
      <c r="D14" s="18"/>
    </row>
    <row r="15" spans="1:4" ht="18.75" x14ac:dyDescent="0.25">
      <c r="A15" s="9" t="s">
        <v>17</v>
      </c>
      <c r="B15" s="9" t="s">
        <v>11</v>
      </c>
      <c r="C15" s="10" t="s">
        <v>12</v>
      </c>
      <c r="D15" s="13">
        <f>[1]Эндоскоп!$M$26</f>
        <v>21.257268186375004</v>
      </c>
    </row>
    <row r="16" spans="1:4" ht="28.5" customHeight="1" x14ac:dyDescent="0.25">
      <c r="A16" s="9" t="s">
        <v>18</v>
      </c>
      <c r="B16" s="9" t="s">
        <v>19</v>
      </c>
      <c r="C16" s="10" t="s">
        <v>12</v>
      </c>
      <c r="D16" s="13">
        <f>[1]Эндоскоп!$N$26</f>
        <v>25.163142322500001</v>
      </c>
    </row>
    <row r="17" spans="1:5" ht="18.75" x14ac:dyDescent="0.25">
      <c r="A17" s="11" t="s">
        <v>34</v>
      </c>
      <c r="B17" s="9" t="s">
        <v>37</v>
      </c>
      <c r="C17" s="10" t="s">
        <v>12</v>
      </c>
      <c r="D17" s="13">
        <f>[1]Эндоскоп!$O$26</f>
        <v>17.468203810200002</v>
      </c>
    </row>
    <row r="18" spans="1:5" ht="27" customHeight="1" x14ac:dyDescent="0.25">
      <c r="A18" s="11" t="s">
        <v>35</v>
      </c>
      <c r="B18" s="9" t="s">
        <v>38</v>
      </c>
      <c r="C18" s="10" t="s">
        <v>12</v>
      </c>
      <c r="D18" s="13">
        <f>[1]Эндоскоп!$P$26</f>
        <v>12.960050512499999</v>
      </c>
    </row>
    <row r="19" spans="1:5" ht="24.75" customHeight="1" x14ac:dyDescent="0.25">
      <c r="A19" s="11" t="s">
        <v>36</v>
      </c>
      <c r="B19" s="9" t="s">
        <v>14</v>
      </c>
      <c r="C19" s="10" t="s">
        <v>12</v>
      </c>
      <c r="D19" s="13">
        <f>[1]Эндоскоп!$Q$26</f>
        <v>43.961015638800006</v>
      </c>
    </row>
    <row r="20" spans="1:5" ht="18.75" x14ac:dyDescent="0.25">
      <c r="A20" s="9" t="s">
        <v>20</v>
      </c>
      <c r="B20" s="18" t="s">
        <v>21</v>
      </c>
      <c r="C20" s="18"/>
      <c r="D20" s="18"/>
    </row>
    <row r="21" spans="1:5" ht="37.5" x14ac:dyDescent="0.25">
      <c r="A21" s="9" t="s">
        <v>22</v>
      </c>
      <c r="B21" s="9" t="s">
        <v>23</v>
      </c>
      <c r="C21" s="10" t="s">
        <v>24</v>
      </c>
      <c r="D21" s="13">
        <f>[1]Эндоскоп!$R$26</f>
        <v>4.4779623330000007</v>
      </c>
    </row>
    <row r="23" spans="1:5" ht="51.75" customHeight="1" x14ac:dyDescent="0.25">
      <c r="A23" s="19" t="s">
        <v>25</v>
      </c>
      <c r="B23" s="19"/>
      <c r="C23" s="19"/>
      <c r="D23" s="19"/>
    </row>
    <row r="24" spans="1:5" x14ac:dyDescent="0.25">
      <c r="A24" s="15"/>
      <c r="B24" s="15"/>
      <c r="C24" s="15"/>
      <c r="D24" s="15"/>
    </row>
    <row r="25" spans="1:5" ht="42" customHeight="1" x14ac:dyDescent="0.25">
      <c r="A25" s="14" t="s">
        <v>28</v>
      </c>
      <c r="B25" s="14"/>
      <c r="C25" s="14"/>
      <c r="D25" s="14"/>
      <c r="E25" s="12"/>
    </row>
    <row r="26" spans="1:5" x14ac:dyDescent="0.25">
      <c r="A26" s="1"/>
      <c r="C26" s="3"/>
    </row>
    <row r="27" spans="1:5" ht="18.75" x14ac:dyDescent="0.3">
      <c r="A27" s="1"/>
      <c r="B27" s="6" t="s">
        <v>26</v>
      </c>
      <c r="C27" s="7"/>
      <c r="D27" s="8" t="s">
        <v>27</v>
      </c>
    </row>
    <row r="28" spans="1:5" ht="18.75" x14ac:dyDescent="0.3">
      <c r="B28" s="7"/>
      <c r="C28" s="7"/>
      <c r="D28" s="7"/>
    </row>
  </sheetData>
  <mergeCells count="8">
    <mergeCell ref="A25:D25"/>
    <mergeCell ref="A24:D24"/>
    <mergeCell ref="A6:D6"/>
    <mergeCell ref="A7:D7"/>
    <mergeCell ref="B9:D9"/>
    <mergeCell ref="B14:D14"/>
    <mergeCell ref="B20:D20"/>
    <mergeCell ref="A23:D23"/>
  </mergeCells>
  <pageMargins left="0.19791666666666666" right="0.11458333333333333" top="0.218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рб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2018-08-13T12:23:27Z</dcterms:modified>
</cp:coreProperties>
</file>